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<sst xmlns="http://schemas.openxmlformats.org/spreadsheetml/2006/main" count="92" uniqueCount="71">
  <si>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</si>
  <si>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</si>
  <si>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</si>
  <si>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</si>
  <si>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</si>
  <si>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</si>
  <si>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</si>
  <si>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</si>
  <si>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</si>
  <si>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</si>
  <si>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</si>
  <si>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</si>
  <si>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</si>
  <si>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</si>
  <si>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</si>
  <si>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</si>
  <si>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</si>
  <si>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</si>
  <si>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</si>
  <si>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</si>
  <si>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</si>
  <si>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</si>
  <si>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</si>
  <si>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</si>
  <si>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</si>
  <si>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</si>
  <si>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</si>
  <si>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</si>
  <si>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</si>
  <si>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</si>
  <si>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Học phần: Kế toán quản trị* BSA3007-E*</t>
  </si>
  <si>
    <t> 17051005</t>
  </si>
  <si>
    <t> Léon Antoine</t>
  </si>
  <si>
    <t> LOPNGOAI 4</t>
  </si>
  <si>
    <t> 15050335</t>
  </si>
  <si>
    <t> Trần Hoàng Dũng</t>
  </si>
  <si>
    <t> QH-2015-E QTKD-ĐCQT</t>
  </si>
  <si>
    <t>   </t>
  </si>
  <si>
    <t> 15050388</t>
  </si>
  <si>
    <t>  Nguyễn Thị Thùy Dương</t>
  </si>
  <si>
    <t> 15053334</t>
  </si>
  <si>
    <t>  Bùi Thị Hương Giang</t>
  </si>
  <si>
    <t> 15050340</t>
  </si>
  <si>
    <t>  Cao Thị Hương Hảo</t>
  </si>
  <si>
    <t> 15050350</t>
  </si>
  <si>
    <t>  Phan Huy Hoàng</t>
  </si>
  <si>
    <t> 15050337</t>
  </si>
  <si>
    <t>  Nguyễn Thị Ngọc Huyền</t>
  </si>
  <si>
    <t> 15050360</t>
  </si>
  <si>
    <t>  Phạm Thị Hương</t>
  </si>
  <si>
    <t> 17051007</t>
  </si>
  <si>
    <t> Morin Diole Lea</t>
  </si>
  <si>
    <t> 15050370</t>
  </si>
  <si>
    <t> Tạ Hồng Loan</t>
  </si>
  <si>
    <t> 15050376</t>
  </si>
  <si>
    <t> Trần Trọng Vũ Long</t>
  </si>
  <si>
    <t> 15053356</t>
  </si>
  <si>
    <t> Bùi Trương Huệ Mẫn</t>
  </si>
  <si>
    <t> 15053404</t>
  </si>
  <si>
    <t>  Nguyễn Hồng Nam</t>
  </si>
  <si>
    <t> 13050382</t>
  </si>
  <si>
    <t> Nguyễn Thị Nga</t>
  </si>
  <si>
    <t> QH-2013-E QTKD</t>
  </si>
  <si>
    <t> 15050327</t>
  </si>
  <si>
    <t> Nguyễn Thị Kim Ngân</t>
  </si>
  <si>
    <t> 15050334</t>
  </si>
  <si>
    <t> Khuất Thảo Nguyên</t>
  </si>
  <si>
    <t> 15050330</t>
  </si>
  <si>
    <t> Phan Thị Thùy</t>
  </si>
  <si>
    <t> 15053326</t>
  </si>
  <si>
    <t>  Nguyễn Thị Thùy Trang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</si>
</sst>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7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7" fillId="0" borderId="0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8" fillId="0" borderId="16" xfId="0" applyFont="1" applyBorder="1" applyAlignment="1">
      <alignment horizontal="center" wrapText="1"/>
    </xf>
    <xf numFmtId="0" fontId="58" fillId="0" borderId="16" xfId="0" applyFont="1" applyBorder="1" applyAlignment="1">
      <alignment wrapText="1"/>
    </xf>
    <xf numFmtId="14" fontId="58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F25" sqref="F25:F39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20.7109375" style="4" customWidth="1"/>
    <col min="4" max="4" width="10.8515625" style="32" customWidth="1"/>
    <col min="5" max="5" width="23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30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28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6"/>
      <c r="B9" s="29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6"/>
      <c r="B10" s="29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6"/>
      <c r="B11" s="29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63">
        <v>1</v>
      </c>
      <c r="B25" s="64" t="s">
        <v>31</v>
      </c>
      <c r="C25" s="64" t="s">
        <v>32</v>
      </c>
      <c r="D25" s="65">
        <v>34746</v>
      </c>
      <c r="E25" s="64" t="s">
        <v>33</v>
      </c>
      <c r="F25" s="15"/>
      <c r="G25" s="16"/>
      <c r="H25" s="16"/>
      <c r="I25" s="16"/>
      <c r="J25" s="16"/>
      <c r="K25" s="17" t="e">
        <f aca="true" t="shared" si="0" ref="K25:K42">ROUND(($D$17*F25+$D$18*G25+$D$19*H25+$D$20*I25+$D$21*J25)/$D$22,1)</f>
        <v>#DIV/0!</v>
      </c>
      <c r="L25" s="18"/>
    </row>
    <row r="26" spans="1:12" s="19" customFormat="1" ht="21.75" customHeight="1">
      <c r="A26" s="63">
        <v>2</v>
      </c>
      <c r="B26" s="64" t="s">
        <v>34</v>
      </c>
      <c r="C26" s="64" t="s">
        <v>35</v>
      </c>
      <c r="D26" s="65">
        <v>35706</v>
      </c>
      <c r="E26" s="64" t="s">
        <v>36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63">
        <v>3</v>
      </c>
      <c r="B27" s="64" t="s">
        <v>38</v>
      </c>
      <c r="C27" s="64" t="s">
        <v>39</v>
      </c>
      <c r="D27" s="65">
        <v>35167</v>
      </c>
      <c r="E27" s="64" t="s">
        <v>36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63">
        <v>4</v>
      </c>
      <c r="B28" s="64" t="s">
        <v>40</v>
      </c>
      <c r="C28" s="64" t="s">
        <v>41</v>
      </c>
      <c r="D28" s="65">
        <v>35773</v>
      </c>
      <c r="E28" s="64" t="s">
        <v>36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63">
        <v>5</v>
      </c>
      <c r="B29" s="64" t="s">
        <v>42</v>
      </c>
      <c r="C29" s="64" t="s">
        <v>43</v>
      </c>
      <c r="D29" s="65">
        <v>35693</v>
      </c>
      <c r="E29" s="64" t="s">
        <v>36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63">
        <v>6</v>
      </c>
      <c r="B30" s="64" t="s">
        <v>44</v>
      </c>
      <c r="C30" s="64" t="s">
        <v>45</v>
      </c>
      <c r="D30" s="65">
        <v>35436</v>
      </c>
      <c r="E30" s="64" t="s">
        <v>36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63">
        <v>7</v>
      </c>
      <c r="B31" s="64" t="s">
        <v>46</v>
      </c>
      <c r="C31" s="64" t="s">
        <v>47</v>
      </c>
      <c r="D31" s="65">
        <v>35459</v>
      </c>
      <c r="E31" s="64" t="s">
        <v>36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63">
        <v>8</v>
      </c>
      <c r="B32" s="64" t="s">
        <v>48</v>
      </c>
      <c r="C32" s="64" t="s">
        <v>49</v>
      </c>
      <c r="D32" s="65">
        <v>35780</v>
      </c>
      <c r="E32" s="64" t="s">
        <v>36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63">
        <v>9</v>
      </c>
      <c r="B33" s="64" t="s">
        <v>50</v>
      </c>
      <c r="C33" s="64" t="s">
        <v>51</v>
      </c>
      <c r="D33" s="65">
        <v>34999</v>
      </c>
      <c r="E33" s="64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63">
        <v>10</v>
      </c>
      <c r="B34" s="64" t="s">
        <v>52</v>
      </c>
      <c r="C34" s="64" t="s">
        <v>53</v>
      </c>
      <c r="D34" s="65">
        <v>35723</v>
      </c>
      <c r="E34" s="64" t="s">
        <v>36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63">
        <v>11</v>
      </c>
      <c r="B35" s="64" t="s">
        <v>54</v>
      </c>
      <c r="C35" s="64" t="s">
        <v>55</v>
      </c>
      <c r="D35" s="65">
        <v>35449</v>
      </c>
      <c r="E35" s="64" t="s">
        <v>36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63">
        <v>12</v>
      </c>
      <c r="B36" s="64" t="s">
        <v>56</v>
      </c>
      <c r="C36" s="64" t="s">
        <v>57</v>
      </c>
      <c r="D36" s="65">
        <v>35793</v>
      </c>
      <c r="E36" s="64" t="s">
        <v>36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63">
        <v>13</v>
      </c>
      <c r="B37" s="64" t="s">
        <v>58</v>
      </c>
      <c r="C37" s="64" t="s">
        <v>59</v>
      </c>
      <c r="D37" s="65">
        <v>35522</v>
      </c>
      <c r="E37" s="64" t="s">
        <v>36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63">
        <v>14</v>
      </c>
      <c r="B38" s="64" t="s">
        <v>60</v>
      </c>
      <c r="C38" s="64" t="s">
        <v>61</v>
      </c>
      <c r="D38" s="65">
        <v>34761</v>
      </c>
      <c r="E38" s="64" t="s">
        <v>62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63">
        <v>15</v>
      </c>
      <c r="B39" s="64" t="s">
        <v>63</v>
      </c>
      <c r="C39" s="64" t="s">
        <v>64</v>
      </c>
      <c r="D39" s="65">
        <v>35672</v>
      </c>
      <c r="E39" s="64" t="s">
        <v>36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63">
        <v>16</v>
      </c>
      <c r="B40" s="64" t="s">
        <v>65</v>
      </c>
      <c r="C40" s="64" t="s">
        <v>66</v>
      </c>
      <c r="D40" s="65">
        <v>35742</v>
      </c>
      <c r="E40" s="64" t="s">
        <v>36</v>
      </c>
      <c r="F40" s="15" t="s">
        <v>37</v>
      </c>
      <c r="G40" s="16"/>
      <c r="H40" s="16"/>
      <c r="I40" s="16"/>
      <c r="J40" s="16"/>
      <c r="K40" s="17" t="e">
        <f t="shared" si="0"/>
        <v>#VALUE!</v>
      </c>
      <c r="L40" s="18"/>
    </row>
    <row r="41" spans="1:12" s="19" customFormat="1" ht="21.75" customHeight="1">
      <c r="A41" s="63">
        <v>17</v>
      </c>
      <c r="B41" s="64" t="s">
        <v>67</v>
      </c>
      <c r="C41" s="64" t="s">
        <v>68</v>
      </c>
      <c r="D41" s="65">
        <v>35715</v>
      </c>
      <c r="E41" s="64" t="s">
        <v>36</v>
      </c>
      <c r="F41" s="15" t="s">
        <v>37</v>
      </c>
      <c r="G41" s="16"/>
      <c r="H41" s="16"/>
      <c r="I41" s="16"/>
      <c r="J41" s="16"/>
      <c r="K41" s="17" t="e">
        <f t="shared" si="0"/>
        <v>#VALUE!</v>
      </c>
      <c r="L41" s="18"/>
    </row>
    <row r="42" spans="1:12" s="19" customFormat="1" ht="21.75" customHeight="1">
      <c r="A42" s="63">
        <v>18</v>
      </c>
      <c r="B42" s="64" t="s">
        <v>69</v>
      </c>
      <c r="C42" s="64" t="s">
        <v>70</v>
      </c>
      <c r="D42" s="65">
        <v>35522</v>
      </c>
      <c r="E42" s="64" t="s">
        <v>36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ht="21.75" customHeight="1">
      <c r="A43" s="51"/>
      <c r="B43" s="52"/>
      <c r="C43" s="52"/>
      <c r="D43" s="56"/>
      <c r="E43" s="52"/>
      <c r="F43" s="3"/>
      <c r="G43" s="3"/>
      <c r="H43" s="3"/>
      <c r="I43" s="3"/>
      <c r="J43" s="3"/>
      <c r="K43" s="53"/>
      <c r="L43" s="3"/>
    </row>
    <row r="44" spans="5:11" ht="16.5">
      <c r="E44" s="62" t="s">
        <v>29</v>
      </c>
      <c r="F44" s="62"/>
      <c r="G44" s="62"/>
      <c r="H44" s="62"/>
      <c r="I44" s="62"/>
      <c r="J44" s="62"/>
      <c r="K44" s="62"/>
    </row>
    <row r="45" spans="5:11" ht="16.5">
      <c r="E45" s="59" t="s">
        <v>25</v>
      </c>
      <c r="F45" s="59"/>
      <c r="G45" s="59"/>
      <c r="H45" s="59"/>
      <c r="I45" s="59"/>
      <c r="J45" s="59"/>
      <c r="K45" s="59"/>
    </row>
  </sheetData>
  <sheetProtection/>
  <mergeCells count="9">
    <mergeCell ref="A4:L4"/>
    <mergeCell ref="A5:L5"/>
    <mergeCell ref="E45:K45"/>
    <mergeCell ref="A6:K6"/>
    <mergeCell ref="C11:K11"/>
    <mergeCell ref="C8:K8"/>
    <mergeCell ref="E44:K4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2017-09-25T09:07:36Z</dcterms:modified>
  <cp:category/>
  <cp:version/>
  <cp:contentType/>
  <cp:contentStatus/>
</cp:coreProperties>
</file>